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sociationvalentinhauy-my.sharepoint.com/personal/dalgalarrondo_avh_asso_fr/Documents/Formation accessibilité des documents 2020 10 27/"/>
    </mc:Choice>
  </mc:AlternateContent>
  <xr:revisionPtr revIDLastSave="132" documentId="11_2E009B3A2B1C3F2532165EEB5BBD758129E2A408" xr6:coauthVersionLast="47" xr6:coauthVersionMax="47" xr10:uidLastSave="{685DAD6F-804A-422C-880B-93D83DCB7205}"/>
  <bookViews>
    <workbookView xWindow="-108" yWindow="-108" windowWidth="23256" windowHeight="12576" xr2:uid="{00000000-000D-0000-FFFF-FFFF00000000}"/>
  </bookViews>
  <sheets>
    <sheet name="Sommaire" sheetId="2" r:id="rId1"/>
    <sheet name="Accessible" sheetId="1" r:id="rId2"/>
    <sheet name="Non accessible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" l="1"/>
  <c r="D26" i="5"/>
  <c r="G25" i="5"/>
  <c r="D25" i="5"/>
  <c r="G24" i="5"/>
  <c r="D24" i="5"/>
  <c r="G23" i="5"/>
  <c r="D23" i="5"/>
  <c r="G6" i="5"/>
  <c r="D6" i="5"/>
  <c r="G5" i="5"/>
  <c r="D5" i="5"/>
  <c r="G4" i="5"/>
  <c r="D4" i="5"/>
  <c r="G3" i="5"/>
  <c r="D3" i="5"/>
  <c r="D3" i="1"/>
  <c r="D4" i="1"/>
  <c r="D5" i="1"/>
  <c r="D2" i="1"/>
  <c r="G3" i="1"/>
  <c r="G4" i="1"/>
  <c r="G5" i="1"/>
  <c r="G2" i="1"/>
</calcChain>
</file>

<file path=xl/sharedStrings.xml><?xml version="1.0" encoding="utf-8"?>
<sst xmlns="http://schemas.openxmlformats.org/spreadsheetml/2006/main" count="56" uniqueCount="25">
  <si>
    <t>Ce classeur Excel contient les tableaux (onglets) suivants :</t>
  </si>
  <si>
    <t>Feuille accessible avec une seule ligne de titres et pas de cellules fusionnées</t>
  </si>
  <si>
    <t>Magasin</t>
  </si>
  <si>
    <t>Charges
2017</t>
  </si>
  <si>
    <t>Produits
2017</t>
  </si>
  <si>
    <t>Résultat
2017</t>
  </si>
  <si>
    <t>Charges
2018</t>
  </si>
  <si>
    <t>Produits
2018</t>
  </si>
  <si>
    <t>Résultat
2018</t>
  </si>
  <si>
    <t>Brest</t>
  </si>
  <si>
    <t>Châteaulin</t>
  </si>
  <si>
    <t>Morlaix</t>
  </si>
  <si>
    <t>Quimper</t>
  </si>
  <si>
    <t>Retour sommaire</t>
  </si>
  <si>
    <t>Charges</t>
  </si>
  <si>
    <t>Produits</t>
  </si>
  <si>
    <t>Résultat</t>
  </si>
  <si>
    <t>Le tableau ci-dessus (A1-G6) présente des défauts d’accessibilité</t>
  </si>
  <si>
    <t>Le tableau ci-dessus (A14-G18) présente un contraste de couleurs insuffisant</t>
  </si>
  <si>
    <t>Globalement cette feuille n'est pas accessible car elle comporte trois tableaux de données , il faut se limiter à un tableau par feuille</t>
  </si>
  <si>
    <t>Feuille non accessible : trois exemples d'inaccessibilité</t>
  </si>
  <si>
    <t>Le tableau ci-dessus (A22-G26)  n'a pas été construit avec la commande "Créer un tableau" et donc n'a pas d'en-têtes</t>
  </si>
  <si>
    <t>. texte en Arial 10</t>
  </si>
  <si>
    <t>. cellules fusionnées : A1-A2, B1-C1-D1, E1-F1-G1</t>
  </si>
  <si>
    <t>. titres répartis sur deux lignes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</si>
</sst>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8"/>
      <color theme="10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4" fontId="2" fillId="0" borderId="0" xfId="0" applyNumberFormat="1" applyFont="1" applyAlignment="1">
      <alignment vertical="top"/>
    </xf>
    <xf numFmtId="4" fontId="2" fillId="0" borderId="0" xfId="1" applyFon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 indent="1"/>
    </xf>
    <xf numFmtId="3" fontId="2" fillId="0" borderId="8" xfId="0" applyNumberFormat="1" applyFont="1" applyBorder="1" applyAlignment="1">
      <alignment horizontal="right" vertical="center" wrapText="1" indent="1"/>
    </xf>
    <xf numFmtId="3" fontId="2" fillId="0" borderId="9" xfId="0" applyNumberFormat="1" applyFont="1" applyBorder="1" applyAlignment="1">
      <alignment horizontal="right" vertical="center" wrapText="1" inden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 indent="1"/>
    </xf>
    <xf numFmtId="3" fontId="5" fillId="0" borderId="10" xfId="0" applyNumberFormat="1" applyFont="1" applyBorder="1" applyAlignment="1">
      <alignment horizontal="right" vertical="center" wrapText="1" indent="1"/>
    </xf>
    <xf numFmtId="0" fontId="7" fillId="0" borderId="0" xfId="2" applyFont="1" applyAlignment="1">
      <alignment vertical="center"/>
    </xf>
    <xf numFmtId="4" fontId="4" fillId="0" borderId="0" xfId="1" applyFont="1" applyAlignment="1">
      <alignment vertical="top"/>
    </xf>
    <xf numFmtId="4" fontId="9" fillId="0" borderId="0" xfId="3" applyNumberFormat="1" applyFont="1" applyAlignment="1">
      <alignment horizontal="left" vertical="top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 indent="1"/>
    </xf>
    <xf numFmtId="4" fontId="2" fillId="0" borderId="18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justify" vertical="center" wrapText="1"/>
    </xf>
    <xf numFmtId="4" fontId="9" fillId="0" borderId="0" xfId="3" applyNumberFormat="1" applyFont="1" applyAlignment="1">
      <alignment vertical="top"/>
    </xf>
    <xf numFmtId="4" fontId="10" fillId="0" borderId="0" xfId="3" applyNumberFormat="1" applyFont="1" applyAlignment="1">
      <alignment horizontal="left" vertical="top" indent="2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3" fontId="12" fillId="0" borderId="1" xfId="0" applyNumberFormat="1" applyFont="1" applyBorder="1" applyAlignment="1">
      <alignment horizontal="right" vertical="center" wrapText="1" indent="1"/>
    </xf>
    <xf numFmtId="3" fontId="13" fillId="0" borderId="1" xfId="0" applyNumberFormat="1" applyFont="1" applyBorder="1" applyAlignment="1">
      <alignment horizontal="right" vertical="center" wrapText="1" indent="1"/>
    </xf>
    <xf numFmtId="3" fontId="13" fillId="0" borderId="15" xfId="0" applyNumberFormat="1" applyFont="1" applyBorder="1" applyAlignment="1">
      <alignment horizontal="right" vertical="center" wrapText="1" indent="1"/>
    </xf>
    <xf numFmtId="0" fontId="12" fillId="0" borderId="16" xfId="0" applyFont="1" applyBorder="1" applyAlignment="1">
      <alignment horizontal="justify" vertical="center" wrapText="1"/>
    </xf>
    <xf numFmtId="3" fontId="12" fillId="0" borderId="16" xfId="0" applyNumberFormat="1" applyFont="1" applyBorder="1" applyAlignment="1">
      <alignment horizontal="right" vertical="center" wrapText="1" indent="1"/>
    </xf>
    <xf numFmtId="3" fontId="13" fillId="0" borderId="16" xfId="0" applyNumberFormat="1" applyFont="1" applyBorder="1" applyAlignment="1">
      <alignment horizontal="right" vertical="center" wrapText="1" indent="1"/>
    </xf>
    <xf numFmtId="3" fontId="13" fillId="0" borderId="0" xfId="0" applyNumberFormat="1" applyFont="1" applyAlignment="1">
      <alignment horizontal="right" vertical="center" wrapText="1" indent="1"/>
    </xf>
    <xf numFmtId="0" fontId="14" fillId="0" borderId="0" xfId="0" applyFont="1"/>
    <xf numFmtId="4" fontId="12" fillId="0" borderId="0" xfId="0" applyNumberFormat="1" applyFont="1" applyAlignment="1">
      <alignment vertical="top"/>
    </xf>
    <xf numFmtId="0" fontId="14" fillId="0" borderId="0" xfId="0" applyFont="1" applyAlignment="1">
      <alignment vertical="center"/>
    </xf>
  </cellXfs>
  <cellStyles count="4">
    <cellStyle name="Lien hypertexte" xfId="3" builtinId="8"/>
    <cellStyle name="Milliers" xfId="1" builtinId="3"/>
    <cellStyle name="Normal" xfId="0" builtinId="0"/>
    <cellStyle name="Normal 4" xfId="2" xr:uid="{00000000-0005-0000-0000-000003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0000FF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justify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center" textRotation="0" wrapText="1" indent="1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alignment horizontal="center" vertical="center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</font>
    </dxf>
  </dxfs>
  <tableStyles count="1" defaultTableStyle="TableStyleMedium2" defaultPivotStyle="PivotStyleLight16">
    <tableStyle name="Style de tableau 1 DA" pivot="0" count="1" xr9:uid="{7C451EB3-4B77-4FE6-A602-BD0EA9668B78}">
      <tableStyleElement type="wholeTabl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8FDD0A-8491-41C9-B182-F4E13396F10C}" name="tableau_accessible" displayName="tableau_accessible" ref="A1:G5" totalsRowShown="0" headerRowDxfId="1" dataDxfId="0" headerRowBorderDxfId="19" tableBorderDxfId="18">
  <autoFilter ref="A1:G5" xr:uid="{F08FDD0A-8491-41C9-B182-F4E13396F10C}"/>
  <tableColumns count="7">
    <tableColumn id="1" xr3:uid="{89FF9373-50A8-4CEC-BA15-287A2ED3FA62}" name="Magasin" dataDxfId="8"/>
    <tableColumn id="2" xr3:uid="{80ADD72A-FB50-40DF-88FA-DC28FE9385BA}" name="Charges_x000a_2017" dataDxfId="7"/>
    <tableColumn id="3" xr3:uid="{A36BF886-47B4-4EFB-A27D-4963D0AA8A22}" name="Produits_x000a_2017" dataDxfId="6"/>
    <tableColumn id="4" xr3:uid="{F85B00F1-5A5E-4742-A573-03B8B149D22D}" name="Résultat_x000a_2017" dataDxfId="5">
      <calculatedColumnFormula>+C2-B2</calculatedColumnFormula>
    </tableColumn>
    <tableColumn id="5" xr3:uid="{28441A6D-84E1-4426-89A3-983F248834A3}" name="Charges_x000a_2018" dataDxfId="4"/>
    <tableColumn id="6" xr3:uid="{4C42A0E4-26CB-4E5F-BF44-78F58B353845}" name="Produits_x000a_2018" dataDxfId="3"/>
    <tableColumn id="7" xr3:uid="{02D83292-6CB8-4CDA-9363-8CC1749DF85E}" name="Résultat_x000a_2018" dataDxfId="2">
      <calculatedColumnFormula>+F2-E2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858E13-DF11-4F74-A5DC-A928CED3CD9A}" name="Tableau1" displayName="Tableau1" ref="A14:G18" totalsRowShown="0" headerRowDxfId="17" dataDxfId="16">
  <autoFilter ref="A14:G18" xr:uid="{94858E13-DF11-4F74-A5DC-A928CED3CD9A}"/>
  <tableColumns count="7">
    <tableColumn id="1" xr3:uid="{9A8ADB20-A981-4173-A5EB-3DFC32C0B885}" name="Magasin" dataDxfId="15"/>
    <tableColumn id="2" xr3:uid="{2D2135CF-6AD0-4510-A3E4-F97669079927}" name="Charges_x000a_2017" dataDxfId="14"/>
    <tableColumn id="3" xr3:uid="{1E8AEC4B-4029-4C5C-9E0D-0056A2576378}" name="Produits_x000a_2017" dataDxfId="13"/>
    <tableColumn id="4" xr3:uid="{D538823C-FF93-4BF1-A687-242DE3A8C45F}" name="Résultat_x000a_2017" dataDxfId="12"/>
    <tableColumn id="5" xr3:uid="{4C1214CB-A9AB-4BE9-B258-AD13B3ECDD92}" name="Charges_x000a_2018" dataDxfId="11"/>
    <tableColumn id="6" xr3:uid="{BCEBC736-1363-4CC4-9365-4553D756C4DA}" name="Produits_x000a_2018" dataDxfId="10"/>
    <tableColumn id="7" xr3:uid="{BC42DD36-1EA5-4015-983A-358158FF07D2}" name="Résultat_x000a_2018" dataDxfId="9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"/>
  <sheetViews>
    <sheetView showZeros="0" tabSelected="1" workbookViewId="0"/>
  </sheetViews>
  <sheetFormatPr baseColWidth="10" defaultColWidth="12" defaultRowHeight="13.2" x14ac:dyDescent="0.2"/>
  <cols>
    <col min="1" max="1" width="101.140625" style="2" bestFit="1" customWidth="1"/>
    <col min="2" max="16384" width="12" style="2"/>
  </cols>
  <sheetData>
    <row r="1" spans="1:2" ht="15.6" x14ac:dyDescent="0.2">
      <c r="A1" s="14" t="s">
        <v>0</v>
      </c>
    </row>
    <row r="2" spans="1:2" ht="15.6" x14ac:dyDescent="0.2">
      <c r="A2" s="25" t="s">
        <v>1</v>
      </c>
      <c r="B2" s="15"/>
    </row>
    <row r="3" spans="1:2" ht="15.6" x14ac:dyDescent="0.2">
      <c r="A3" s="25" t="s">
        <v>20</v>
      </c>
      <c r="B3" s="15"/>
    </row>
  </sheetData>
  <phoneticPr fontId="0" type="noConversion"/>
  <hyperlinks>
    <hyperlink ref="A2" location="Accessible!A1" display="Feuille accessible avec une seule ligne de titres et pas de cellules fusionnées" xr:uid="{00000000-0004-0000-0000-000000000000}"/>
    <hyperlink ref="A3" location="'Non accessible'!A1" display="Feuille peu accessible (deux lignes de titres et présence de cellules fusionnées" xr:uid="{00000000-0004-0000-0000-000001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0" r:id="rId1"/>
  <headerFooter alignWithMargins="0">
    <oddFooter xml:space="preserve">&amp;L&amp;F &amp;A&amp;CPage &amp;P de &amp;N&amp;R&amp;D &amp;T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"/>
  <sheetViews>
    <sheetView showZeros="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baseColWidth="10" defaultColWidth="12" defaultRowHeight="13.2" x14ac:dyDescent="0.2"/>
  <cols>
    <col min="1" max="1" width="20.7109375" style="1" customWidth="1"/>
    <col min="2" max="7" width="16.7109375" style="1" customWidth="1"/>
    <col min="8" max="8" width="12" style="1" customWidth="1"/>
    <col min="9" max="16384" width="12" style="1"/>
  </cols>
  <sheetData>
    <row r="1" spans="1:7" ht="31.8" thickBot="1" x14ac:dyDescent="0.25">
      <c r="A1" s="31" t="s">
        <v>2</v>
      </c>
      <c r="B1" s="31" t="s">
        <v>3</v>
      </c>
      <c r="C1" s="31" t="s">
        <v>4</v>
      </c>
      <c r="D1" s="31" t="s">
        <v>5</v>
      </c>
      <c r="E1" s="31" t="s">
        <v>6</v>
      </c>
      <c r="F1" s="31" t="s">
        <v>7</v>
      </c>
      <c r="G1" s="32" t="s">
        <v>8</v>
      </c>
    </row>
    <row r="2" spans="1:7" ht="16.2" thickBot="1" x14ac:dyDescent="0.25">
      <c r="A2" s="33" t="s">
        <v>9</v>
      </c>
      <c r="B2" s="34">
        <v>950000</v>
      </c>
      <c r="C2" s="34">
        <v>1060000</v>
      </c>
      <c r="D2" s="35">
        <f>+C2-B2</f>
        <v>110000</v>
      </c>
      <c r="E2" s="34">
        <v>1000000</v>
      </c>
      <c r="F2" s="34">
        <v>1120000</v>
      </c>
      <c r="G2" s="36">
        <f>+F2-E2</f>
        <v>120000</v>
      </c>
    </row>
    <row r="3" spans="1:7" ht="16.2" thickBot="1" x14ac:dyDescent="0.25">
      <c r="A3" s="33" t="s">
        <v>10</v>
      </c>
      <c r="B3" s="34">
        <v>210000</v>
      </c>
      <c r="C3" s="34">
        <v>203000</v>
      </c>
      <c r="D3" s="35">
        <f t="shared" ref="D3:D5" si="0">+C3-B3</f>
        <v>-7000</v>
      </c>
      <c r="E3" s="34">
        <v>200000</v>
      </c>
      <c r="F3" s="34">
        <v>204000</v>
      </c>
      <c r="G3" s="36">
        <f t="shared" ref="G3:G5" si="1">+F3-E3</f>
        <v>4000</v>
      </c>
    </row>
    <row r="4" spans="1:7" ht="16.2" thickBot="1" x14ac:dyDescent="0.25">
      <c r="A4" s="33" t="s">
        <v>11</v>
      </c>
      <c r="B4" s="34">
        <v>285000</v>
      </c>
      <c r="C4" s="34">
        <v>293000</v>
      </c>
      <c r="D4" s="35">
        <f t="shared" si="0"/>
        <v>8000</v>
      </c>
      <c r="E4" s="34">
        <v>300000</v>
      </c>
      <c r="F4" s="34">
        <v>310000</v>
      </c>
      <c r="G4" s="36">
        <f t="shared" si="1"/>
        <v>10000</v>
      </c>
    </row>
    <row r="5" spans="1:7" ht="15.6" x14ac:dyDescent="0.2">
      <c r="A5" s="37" t="s">
        <v>12</v>
      </c>
      <c r="B5" s="38">
        <v>910000</v>
      </c>
      <c r="C5" s="38">
        <v>970000</v>
      </c>
      <c r="D5" s="39">
        <f t="shared" si="0"/>
        <v>60000</v>
      </c>
      <c r="E5" s="38">
        <v>900000</v>
      </c>
      <c r="F5" s="38">
        <v>990000</v>
      </c>
      <c r="G5" s="40">
        <f t="shared" si="1"/>
        <v>90000</v>
      </c>
    </row>
    <row r="7" spans="1:7" ht="15.6" x14ac:dyDescent="0.2">
      <c r="A7" s="16" t="s">
        <v>13</v>
      </c>
    </row>
  </sheetData>
  <phoneticPr fontId="0" type="noConversion"/>
  <hyperlinks>
    <hyperlink ref="A7" location="Sommaire!A1" display="Retour sommaire" xr:uid="{00000000-0004-0000-01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1200" r:id="rId1"/>
  <headerFooter alignWithMargins="0">
    <oddFooter xml:space="preserve">&amp;L&amp;F &amp;A&amp;CPage &amp;P de &amp;N&amp;R&amp;D &amp;T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showZeros="0" workbookViewId="0">
      <pane xSplit="1" ySplit="2" topLeftCell="B12" activePane="bottomRight" state="frozen"/>
      <selection pane="topRight"/>
      <selection pane="bottomLeft"/>
      <selection pane="bottomRight" activeCell="P31" sqref="P31"/>
    </sheetView>
  </sheetViews>
  <sheetFormatPr baseColWidth="10" defaultColWidth="12" defaultRowHeight="13.2" x14ac:dyDescent="0.2"/>
  <cols>
    <col min="1" max="1" width="20.7109375" style="1" customWidth="1"/>
    <col min="2" max="7" width="13.140625" style="1" customWidth="1"/>
    <col min="8" max="8" width="12" style="1" customWidth="1"/>
    <col min="9" max="16384" width="12" style="1"/>
  </cols>
  <sheetData>
    <row r="1" spans="1:7" ht="13.8" x14ac:dyDescent="0.2">
      <c r="A1" s="29" t="s">
        <v>2</v>
      </c>
      <c r="B1" s="26">
        <v>2017</v>
      </c>
      <c r="C1" s="27"/>
      <c r="D1" s="28"/>
      <c r="E1" s="26">
        <v>2018</v>
      </c>
      <c r="F1" s="27"/>
      <c r="G1" s="28"/>
    </row>
    <row r="2" spans="1:7" x14ac:dyDescent="0.2">
      <c r="A2" s="30"/>
      <c r="B2" s="5" t="s">
        <v>14</v>
      </c>
      <c r="C2" s="3" t="s">
        <v>15</v>
      </c>
      <c r="D2" s="6" t="s">
        <v>16</v>
      </c>
      <c r="E2" s="5" t="s">
        <v>14</v>
      </c>
      <c r="F2" s="3" t="s">
        <v>15</v>
      </c>
      <c r="G2" s="6" t="s">
        <v>16</v>
      </c>
    </row>
    <row r="3" spans="1:7" x14ac:dyDescent="0.2">
      <c r="A3" s="10" t="s">
        <v>9</v>
      </c>
      <c r="B3" s="7">
        <v>950000</v>
      </c>
      <c r="C3" s="4">
        <v>1060000</v>
      </c>
      <c r="D3" s="12">
        <f>+C3-B3</f>
        <v>110000</v>
      </c>
      <c r="E3" s="7">
        <v>1000000</v>
      </c>
      <c r="F3" s="4">
        <v>1120000</v>
      </c>
      <c r="G3" s="12">
        <f>+F3-E3</f>
        <v>120000</v>
      </c>
    </row>
    <row r="4" spans="1:7" x14ac:dyDescent="0.2">
      <c r="A4" s="10" t="s">
        <v>10</v>
      </c>
      <c r="B4" s="7">
        <v>210000</v>
      </c>
      <c r="C4" s="4">
        <v>203000</v>
      </c>
      <c r="D4" s="12">
        <f t="shared" ref="D4:D6" si="0">+C4-B4</f>
        <v>-7000</v>
      </c>
      <c r="E4" s="7">
        <v>200000</v>
      </c>
      <c r="F4" s="4">
        <v>204000</v>
      </c>
      <c r="G4" s="12">
        <f t="shared" ref="G4:G6" si="1">+F4-E4</f>
        <v>4000</v>
      </c>
    </row>
    <row r="5" spans="1:7" x14ac:dyDescent="0.2">
      <c r="A5" s="10" t="s">
        <v>11</v>
      </c>
      <c r="B5" s="7">
        <v>285000</v>
      </c>
      <c r="C5" s="4">
        <v>293000</v>
      </c>
      <c r="D5" s="12">
        <f t="shared" si="0"/>
        <v>8000</v>
      </c>
      <c r="E5" s="7">
        <v>300000</v>
      </c>
      <c r="F5" s="4">
        <v>310000</v>
      </c>
      <c r="G5" s="12">
        <f t="shared" si="1"/>
        <v>10000</v>
      </c>
    </row>
    <row r="6" spans="1:7" ht="13.8" thickBot="1" x14ac:dyDescent="0.25">
      <c r="A6" s="11" t="s">
        <v>12</v>
      </c>
      <c r="B6" s="8">
        <v>910000</v>
      </c>
      <c r="C6" s="9">
        <v>970000</v>
      </c>
      <c r="D6" s="13">
        <f t="shared" si="0"/>
        <v>60000</v>
      </c>
      <c r="E6" s="8">
        <v>900000</v>
      </c>
      <c r="F6" s="9">
        <v>990000</v>
      </c>
      <c r="G6" s="13">
        <f t="shared" si="1"/>
        <v>90000</v>
      </c>
    </row>
    <row r="8" spans="1:7" ht="15.6" x14ac:dyDescent="0.2">
      <c r="A8" s="16"/>
    </row>
    <row r="9" spans="1:7" ht="30" customHeight="1" x14ac:dyDescent="0.3">
      <c r="A9" s="41" t="s">
        <v>17</v>
      </c>
      <c r="B9" s="42"/>
      <c r="C9" s="42"/>
      <c r="D9" s="42"/>
      <c r="E9" s="42"/>
      <c r="F9" s="42"/>
    </row>
    <row r="10" spans="1:7" ht="15.6" x14ac:dyDescent="0.2">
      <c r="A10" s="43" t="s">
        <v>24</v>
      </c>
      <c r="B10" s="42"/>
      <c r="C10" s="42"/>
      <c r="D10" s="42"/>
      <c r="E10" s="42"/>
      <c r="F10" s="42"/>
    </row>
    <row r="11" spans="1:7" ht="15.6" x14ac:dyDescent="0.3">
      <c r="A11" s="41" t="s">
        <v>23</v>
      </c>
      <c r="B11" s="42"/>
      <c r="C11" s="42"/>
      <c r="D11" s="42"/>
      <c r="E11" s="42"/>
      <c r="F11" s="42"/>
    </row>
    <row r="12" spans="1:7" ht="15.6" x14ac:dyDescent="0.2">
      <c r="A12" s="43" t="s">
        <v>22</v>
      </c>
      <c r="B12" s="42"/>
      <c r="C12" s="42"/>
      <c r="D12" s="42"/>
      <c r="E12" s="42"/>
      <c r="F12" s="42"/>
    </row>
    <row r="14" spans="1:7" ht="26.4" x14ac:dyDescent="0.2">
      <c r="A14" s="18" t="s">
        <v>2</v>
      </c>
      <c r="B14" s="18" t="s">
        <v>3</v>
      </c>
      <c r="C14" s="18" t="s">
        <v>4</v>
      </c>
      <c r="D14" s="18" t="s">
        <v>5</v>
      </c>
      <c r="E14" s="18" t="s">
        <v>6</v>
      </c>
      <c r="F14" s="18" t="s">
        <v>7</v>
      </c>
      <c r="G14" s="18" t="s">
        <v>8</v>
      </c>
    </row>
    <row r="15" spans="1:7" x14ac:dyDescent="0.2">
      <c r="A15" s="1" t="s">
        <v>9</v>
      </c>
      <c r="B15" s="7">
        <v>950000</v>
      </c>
      <c r="C15" s="4">
        <v>1060000</v>
      </c>
      <c r="D15" s="12">
        <v>110000</v>
      </c>
      <c r="E15" s="7">
        <v>1000000</v>
      </c>
      <c r="F15" s="4">
        <v>1120000</v>
      </c>
      <c r="G15" s="12">
        <v>120000</v>
      </c>
    </row>
    <row r="16" spans="1:7" x14ac:dyDescent="0.2">
      <c r="A16" s="1" t="s">
        <v>10</v>
      </c>
      <c r="B16" s="7">
        <v>210000</v>
      </c>
      <c r="C16" s="4">
        <v>203000</v>
      </c>
      <c r="D16" s="12">
        <v>-7000</v>
      </c>
      <c r="E16" s="7">
        <v>200000</v>
      </c>
      <c r="F16" s="4">
        <v>204000</v>
      </c>
      <c r="G16" s="12">
        <v>4000</v>
      </c>
    </row>
    <row r="17" spans="1:12" x14ac:dyDescent="0.2">
      <c r="A17" s="1" t="s">
        <v>11</v>
      </c>
      <c r="B17" s="7">
        <v>285000</v>
      </c>
      <c r="C17" s="4">
        <v>293000</v>
      </c>
      <c r="D17" s="12">
        <v>8000</v>
      </c>
      <c r="E17" s="7">
        <v>300000</v>
      </c>
      <c r="F17" s="4">
        <v>310000</v>
      </c>
      <c r="G17" s="12">
        <v>10000</v>
      </c>
    </row>
    <row r="18" spans="1:12" ht="13.8" thickBot="1" x14ac:dyDescent="0.25">
      <c r="A18" s="1" t="s">
        <v>12</v>
      </c>
      <c r="B18" s="8">
        <v>910000</v>
      </c>
      <c r="C18" s="9">
        <v>970000</v>
      </c>
      <c r="D18" s="13">
        <v>60000</v>
      </c>
      <c r="E18" s="8">
        <v>900000</v>
      </c>
      <c r="F18" s="9">
        <v>990000</v>
      </c>
      <c r="G18" s="13">
        <v>90000</v>
      </c>
    </row>
    <row r="20" spans="1:12" ht="15.6" x14ac:dyDescent="0.3">
      <c r="A20" s="41" t="s">
        <v>18</v>
      </c>
    </row>
    <row r="22" spans="1:12" ht="26.4" x14ac:dyDescent="0.2">
      <c r="A22" s="17" t="s">
        <v>2</v>
      </c>
      <c r="B22" s="21" t="s">
        <v>3</v>
      </c>
      <c r="C22" s="19" t="s">
        <v>4</v>
      </c>
      <c r="D22" s="19" t="s">
        <v>5</v>
      </c>
      <c r="E22" s="19" t="s">
        <v>6</v>
      </c>
      <c r="F22" s="19" t="s">
        <v>7</v>
      </c>
      <c r="G22" s="19" t="s">
        <v>8</v>
      </c>
    </row>
    <row r="23" spans="1:12" x14ac:dyDescent="0.2">
      <c r="A23" s="23" t="s">
        <v>9</v>
      </c>
      <c r="B23" s="22">
        <v>950000</v>
      </c>
      <c r="C23" s="4">
        <v>1060000</v>
      </c>
      <c r="D23" s="20">
        <f>+C23-B23</f>
        <v>110000</v>
      </c>
      <c r="E23" s="4">
        <v>1000000</v>
      </c>
      <c r="F23" s="4">
        <v>1120000</v>
      </c>
      <c r="G23" s="20">
        <f>+F23-E23</f>
        <v>120000</v>
      </c>
    </row>
    <row r="24" spans="1:12" x14ac:dyDescent="0.2">
      <c r="A24" s="23" t="s">
        <v>10</v>
      </c>
      <c r="B24" s="22">
        <v>210000</v>
      </c>
      <c r="C24" s="4">
        <v>203000</v>
      </c>
      <c r="D24" s="20">
        <f t="shared" ref="D24:D26" si="2">+C24-B24</f>
        <v>-7000</v>
      </c>
      <c r="E24" s="4">
        <v>200000</v>
      </c>
      <c r="F24" s="4">
        <v>204000</v>
      </c>
      <c r="G24" s="20">
        <f t="shared" ref="G24:G26" si="3">+F24-E24</f>
        <v>4000</v>
      </c>
    </row>
    <row r="25" spans="1:12" x14ac:dyDescent="0.2">
      <c r="A25" s="23" t="s">
        <v>11</v>
      </c>
      <c r="B25" s="22">
        <v>285000</v>
      </c>
      <c r="C25" s="4">
        <v>293000</v>
      </c>
      <c r="D25" s="20">
        <f t="shared" si="2"/>
        <v>8000</v>
      </c>
      <c r="E25" s="4">
        <v>300000</v>
      </c>
      <c r="F25" s="4">
        <v>310000</v>
      </c>
      <c r="G25" s="20">
        <f t="shared" si="3"/>
        <v>10000</v>
      </c>
    </row>
    <row r="26" spans="1:12" x14ac:dyDescent="0.2">
      <c r="A26" s="23" t="s">
        <v>12</v>
      </c>
      <c r="B26" s="22">
        <v>910000</v>
      </c>
      <c r="C26" s="4">
        <v>970000</v>
      </c>
      <c r="D26" s="20">
        <f t="shared" si="2"/>
        <v>60000</v>
      </c>
      <c r="E26" s="4">
        <v>900000</v>
      </c>
      <c r="F26" s="4">
        <v>990000</v>
      </c>
      <c r="G26" s="20">
        <f t="shared" si="3"/>
        <v>90000</v>
      </c>
    </row>
    <row r="28" spans="1:12" ht="15.6" x14ac:dyDescent="0.3">
      <c r="A28" s="41" t="s">
        <v>21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15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15.6" x14ac:dyDescent="0.3">
      <c r="A30" s="41" t="s">
        <v>19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ht="15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 ht="15.6" x14ac:dyDescent="0.2">
      <c r="A32" s="24" t="s">
        <v>13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 ht="15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ht="15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ht="15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 ht="15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</sheetData>
  <mergeCells count="3">
    <mergeCell ref="B1:D1"/>
    <mergeCell ref="E1:G1"/>
    <mergeCell ref="A1:A2"/>
  </mergeCells>
  <hyperlinks>
    <hyperlink ref="A32" location="Sommaire!A1" display="Retour sommaire" xr:uid="{3B3BFD61-E85F-4AD0-95C1-3E74B391E6FE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>
    <oddFooter xml:space="preserve">&amp;L&amp;F &amp;A&amp;CPage &amp;P de &amp;N&amp;R&amp;D &amp;T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Sommaire</vt:lpstr>
      <vt:lpstr>Accessible</vt:lpstr>
      <vt:lpstr>Non accessible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Exemple feuiille accessible et feuille non accessible</dc:title>
  <dc:subject/>
  <dc:creator>Christian VOLLE</dc:creator>
  <cp:keywords/>
  <dc:description/>
  <cp:lastModifiedBy>ALGALARRONDO Denis</cp:lastModifiedBy>
  <cp:revision/>
  <dcterms:created xsi:type="dcterms:W3CDTF">2001-05-08T16:14:47Z</dcterms:created>
  <dcterms:modified xsi:type="dcterms:W3CDTF">2022-12-15T09:48:05Z</dcterms:modified>
  <cp:category/>
  <cp:contentStatus/>
</cp:coreProperties>
</file>